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15" windowHeight="12810"/>
  </bookViews>
  <sheets>
    <sheet name="Załącznik nr 2a do SWZ" sheetId="1" r:id="rId1"/>
    <sheet name="Załącznik nr 2b do SWZ" sheetId="5" r:id="rId2"/>
    <sheet name="Załącznik nr 2c do SWZ" sheetId="4" r:id="rId3"/>
  </sheets>
  <definedNames>
    <definedName name="_xlnm.Print_Area" localSheetId="0">'Załącznik nr 2a do SWZ'!$A$1:$J$26</definedName>
    <definedName name="_xlnm.Print_Area" localSheetId="1">'Załącznik nr 2b do SWZ'!$A$1:$J$21</definedName>
    <definedName name="_xlnm.Print_Area" localSheetId="2">'Załącznik nr 2c do SWZ'!$A$1:$D$20</definedName>
  </definedNames>
  <calcPr calcId="145621"/>
</workbook>
</file>

<file path=xl/calcChain.xml><?xml version="1.0" encoding="utf-8"?>
<calcChain xmlns="http://schemas.openxmlformats.org/spreadsheetml/2006/main">
  <c r="H25" i="1" l="1"/>
  <c r="G9" i="1" l="1"/>
  <c r="H26" i="1" s="1"/>
</calcChain>
</file>

<file path=xl/sharedStrings.xml><?xml version="1.0" encoding="utf-8"?>
<sst xmlns="http://schemas.openxmlformats.org/spreadsheetml/2006/main" count="87" uniqueCount="67">
  <si>
    <t>Lp.</t>
  </si>
  <si>
    <t>a</t>
  </si>
  <si>
    <t>b</t>
  </si>
  <si>
    <t>c</t>
  </si>
  <si>
    <t>d</t>
  </si>
  <si>
    <t>e</t>
  </si>
  <si>
    <t>SUMA</t>
  </si>
  <si>
    <t>Cennik usług transportowych</t>
  </si>
  <si>
    <t>Nazwa Oddziału</t>
  </si>
  <si>
    <t>Ulica</t>
  </si>
  <si>
    <t>Miasto</t>
  </si>
  <si>
    <t>Wykonawca .......................................................................................</t>
  </si>
  <si>
    <t>Tablica stawek ryczałtowych</t>
  </si>
  <si>
    <t>za transport podzespołów i części zamiennych do usuwania awarii</t>
  </si>
  <si>
    <t>bez udziału ekipy serwisowej</t>
  </si>
  <si>
    <t>Cena ryczałtowa         w zł netto</t>
  </si>
  <si>
    <t>Stawka ryczałtowa roboczogodziny pracy serwisanta w dni robocze i świąteczne uwzględniająca koszty dojazdu serwisanta do Zamawiającego</t>
  </si>
  <si>
    <t>Nazwa</t>
  </si>
  <si>
    <t>f</t>
  </si>
  <si>
    <t>g</t>
  </si>
  <si>
    <t>h</t>
  </si>
  <si>
    <r>
      <t xml:space="preserve">Nazwa części zamiennej wg producenta cześci zamiennej
</t>
    </r>
    <r>
      <rPr>
        <sz val="8"/>
        <color rgb="FF000000"/>
        <rFont val="Times New Roman"/>
        <family val="1"/>
        <charset val="238"/>
      </rPr>
      <t>(wpisuje Wykonawca)</t>
    </r>
  </si>
  <si>
    <r>
      <t xml:space="preserve">Cena jednostkowa netto 
[PLN/rbh]
</t>
    </r>
    <r>
      <rPr>
        <sz val="8"/>
        <color rgb="FF000000"/>
        <rFont val="Times New Roman"/>
        <family val="1"/>
        <charset val="238"/>
      </rPr>
      <t>(wycenia Wykonawca)</t>
    </r>
  </si>
  <si>
    <r>
      <t xml:space="preserve">Producent części zamiennej
</t>
    </r>
    <r>
      <rPr>
        <sz val="8"/>
        <color theme="1"/>
        <rFont val="Times New Roman"/>
        <family val="1"/>
        <charset val="238"/>
      </rPr>
      <t>(wpisuje Wykonawca)</t>
    </r>
  </si>
  <si>
    <r>
      <t xml:space="preserve">Nr rysunku/ oznaczenie wg producenta części zamiennej
</t>
    </r>
    <r>
      <rPr>
        <sz val="8"/>
        <color theme="1"/>
        <rFont val="Times New Roman"/>
        <family val="1"/>
        <charset val="238"/>
      </rPr>
      <t>(wpisuje Wykonawca)</t>
    </r>
  </si>
  <si>
    <t>szt.</t>
  </si>
  <si>
    <r>
      <rPr>
        <b/>
        <sz val="14"/>
        <color theme="1"/>
        <rFont val="Times New Roman"/>
        <family val="1"/>
        <charset val="238"/>
      </rPr>
      <t>Wartość oceniana</t>
    </r>
    <r>
      <rPr>
        <b/>
        <sz val="11"/>
        <color theme="1"/>
        <rFont val="Times New Roman"/>
        <family val="1"/>
        <charset val="238"/>
      </rPr>
      <t xml:space="preserve">
(stawka roboczogodziny + suma przeglądów + suma części istotnych dla Zamawiającego)</t>
    </r>
  </si>
  <si>
    <r>
      <t xml:space="preserve">Cena jednostkowa netto 
[PLN]
</t>
    </r>
    <r>
      <rPr>
        <sz val="8"/>
        <color rgb="FF000000"/>
        <rFont val="Times New Roman"/>
        <family val="1"/>
        <charset val="238"/>
      </rPr>
      <t>(wycenia Wykonawca)</t>
    </r>
  </si>
  <si>
    <t>Załącznik 2c SWZ</t>
  </si>
  <si>
    <t xml:space="preserve">Załącznik nr 2a do SWZ </t>
  </si>
  <si>
    <t xml:space="preserve">Załącznik nr 2b do SWZ </t>
  </si>
  <si>
    <t>KWK Mysłowice-Wesoła</t>
  </si>
  <si>
    <t>Kopalniana 5</t>
  </si>
  <si>
    <t>41-408 Mysłowice</t>
  </si>
  <si>
    <t>Świadczenie usług serwisowych górniczego światłowodowego systemu pomiaru temperatury GSPT produkcji DMP System w PGG S.A. Oddział KWK Mysłowice-Wesoła</t>
  </si>
  <si>
    <t>„Świadczenie usług serwisowych górniczego światłowodowego systemu pomiaru temperatury GSPT produkcji DMP System w PGG S.A. Oddział KWK Mysłowice-Wesoła”</t>
  </si>
  <si>
    <t xml:space="preserve">Aktualizacja - Pakiet wizualizacyjny (do 100 punktów/stref) </t>
  </si>
  <si>
    <t xml:space="preserve">Aktualizacja - Punkt na wizualizacji (strefa) </t>
  </si>
  <si>
    <t>kpl</t>
  </si>
  <si>
    <t xml:space="preserve">Kabel pomiarowy </t>
  </si>
  <si>
    <t xml:space="preserve">Lanca instalacyjna składana 7 m </t>
  </si>
  <si>
    <t xml:space="preserve">Przepusty światłowodowe ognioszczelne </t>
  </si>
  <si>
    <t>mb</t>
  </si>
  <si>
    <t>kpl.</t>
  </si>
  <si>
    <t>CENNIK ISTOTNYCH DLA ZAMAWIAJĄCEGO NOWYCH CZĘŚCI ZAMIENNYCH (podlegający ocenie)</t>
  </si>
  <si>
    <t>L.p.</t>
  </si>
  <si>
    <t>(wycenia Wykonawca)</t>
  </si>
  <si>
    <t xml:space="preserve">J. m.
</t>
  </si>
  <si>
    <t>(wpisuje Zamawiający)</t>
  </si>
  <si>
    <t xml:space="preserve">Ilośc
</t>
  </si>
  <si>
    <t xml:space="preserve">Cena jednostkowa netto 
[PLN]
</t>
  </si>
  <si>
    <r>
      <t xml:space="preserve">Nazwa części zamiennej wg producenta cześci zamiennej
</t>
    </r>
    <r>
      <rPr>
        <i/>
        <sz val="11"/>
        <color theme="1"/>
        <rFont val="Times New Roman"/>
        <family val="1"/>
        <charset val="238"/>
      </rPr>
      <t>(wpisuje Wykonawca)</t>
    </r>
  </si>
  <si>
    <r>
      <t xml:space="preserve">Producent części zamiennej
</t>
    </r>
    <r>
      <rPr>
        <i/>
        <sz val="11"/>
        <color theme="1"/>
        <rFont val="Times New Roman"/>
        <family val="1"/>
        <charset val="238"/>
      </rPr>
      <t>(wpisuje Wykonawca)</t>
    </r>
  </si>
  <si>
    <t xml:space="preserve">Nazwa </t>
  </si>
  <si>
    <r>
      <rPr>
        <b/>
        <sz val="11"/>
        <color theme="1"/>
        <rFont val="Times New Roman"/>
        <family val="1"/>
        <charset val="238"/>
      </rPr>
      <t>Nr rysunku/ oznaczenie wg producenta części zamiennej</t>
    </r>
    <r>
      <rPr>
        <sz val="11"/>
        <color theme="1"/>
        <rFont val="Times New Roman"/>
        <family val="1"/>
        <charset val="238"/>
      </rPr>
      <t xml:space="preserve">
(wpisuje Wykonawca)</t>
    </r>
  </si>
  <si>
    <t xml:space="preserve">b </t>
  </si>
  <si>
    <r>
      <t xml:space="preserve">Ilośc [rbh]
</t>
    </r>
    <r>
      <rPr>
        <sz val="8"/>
        <color rgb="FF000000"/>
        <rFont val="Times New Roman"/>
        <family val="1"/>
        <charset val="238"/>
      </rPr>
      <t>(wpisuje Zamawiający)</t>
    </r>
  </si>
  <si>
    <t>STAWKA ROBOCZOGODZINY (podlegająca ocenie)</t>
  </si>
  <si>
    <r>
      <t xml:space="preserve">Wartość netto 
[PLN/rbh]
(c x d) 
</t>
    </r>
    <r>
      <rPr>
        <sz val="8"/>
        <color rgb="FF000000"/>
        <rFont val="Times New Roman"/>
        <family val="1"/>
        <charset val="238"/>
      </rPr>
      <t>(wycenia Wykonawca)</t>
    </r>
  </si>
  <si>
    <t>CENNIK POZOSTAŁYCH CZĘŚCI ZAMIENNYCH NOWYCH LUB POREMONTOWYCH (niepodlegający ocenie)</t>
  </si>
  <si>
    <r>
      <t xml:space="preserve">Oznaczenie wg producenta maszyny
</t>
    </r>
    <r>
      <rPr>
        <sz val="8"/>
        <color theme="1"/>
        <rFont val="Times New Roman"/>
        <family val="1"/>
        <charset val="238"/>
      </rPr>
      <t>(wpisuje Wykonawca)</t>
    </r>
  </si>
  <si>
    <r>
      <rPr>
        <b/>
        <sz val="11"/>
        <color theme="1"/>
        <rFont val="Times New Roman"/>
        <family val="1"/>
        <charset val="238"/>
      </rPr>
      <t xml:space="preserve">J. m.
</t>
    </r>
    <r>
      <rPr>
        <sz val="11"/>
        <color theme="1"/>
        <rFont val="Times New Roman"/>
        <family val="1"/>
        <charset val="238"/>
      </rPr>
      <t xml:space="preserve">
</t>
    </r>
    <r>
      <rPr>
        <sz val="8"/>
        <color theme="1"/>
        <rFont val="Times New Roman"/>
        <family val="1"/>
        <charset val="238"/>
      </rPr>
      <t>(wpisuje Wykonawca)</t>
    </r>
  </si>
  <si>
    <r>
      <t xml:space="preserve">Ilośc
</t>
    </r>
    <r>
      <rPr>
        <sz val="8"/>
        <color rgb="FF000000"/>
        <rFont val="Times New Roman"/>
        <family val="1"/>
        <charset val="238"/>
      </rPr>
      <t>(wpisuje Wykonawca))</t>
    </r>
  </si>
  <si>
    <t xml:space="preserve">Serwer Dell PowerEdge T40 </t>
  </si>
  <si>
    <t xml:space="preserve">Bramka SMS – Advantech ECU-1251D </t>
  </si>
  <si>
    <t xml:space="preserve">Kompletne przepusty światłowodowe ognioszczelne </t>
  </si>
  <si>
    <t xml:space="preserve">Kompletna puszka łączeniowa światłowodu pomiarowego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</si>
</sst>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49" fontId="8" fillId="0" borderId="13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right" vertical="center"/>
    </xf>
    <xf numFmtId="2" fontId="4" fillId="0" borderId="0" xfId="0" applyNumberFormat="1" applyFont="1"/>
    <xf numFmtId="2" fontId="4" fillId="0" borderId="0" xfId="0" applyNumberFormat="1" applyFont="1" applyAlignment="1">
      <alignment vertical="center"/>
    </xf>
    <xf numFmtId="2" fontId="8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/>
    <xf numFmtId="2" fontId="5" fillId="0" borderId="2" xfId="0" applyNumberFormat="1" applyFont="1" applyFill="1" applyBorder="1" applyAlignment="1">
      <alignment horizontal="center" vertical="center" wrapText="1"/>
    </xf>
    <xf numFmtId="2" fontId="3" fillId="0" borderId="15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8" fillId="0" borderId="19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0" xfId="0" applyFont="1" applyAlignment="1"/>
    <xf numFmtId="0" fontId="3" fillId="0" borderId="2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showGridLines="0" tabSelected="1" view="pageBreakPreview" zoomScale="110" zoomScaleNormal="100" zoomScaleSheetLayoutView="110" workbookViewId="0">
      <selection activeCell="E11" sqref="E11"/>
    </sheetView>
  </sheetViews>
  <sheetFormatPr defaultRowHeight="15.75" x14ac:dyDescent="0.25"/>
  <cols>
    <col min="1" max="1" width="6.140625" style="2" customWidth="1"/>
    <col min="2" max="2" width="46.7109375" style="2" customWidth="1"/>
    <col min="3" max="3" width="25.5703125" style="2" customWidth="1"/>
    <col min="4" max="4" width="14.5703125" style="2" customWidth="1"/>
    <col min="5" max="5" width="17.28515625" style="2" customWidth="1"/>
    <col min="6" max="6" width="19.28515625" style="2" customWidth="1"/>
    <col min="7" max="7" width="21.85546875" style="2" customWidth="1"/>
    <col min="8" max="8" width="20.5703125" style="2" customWidth="1"/>
    <col min="9" max="9" width="18.42578125" style="1" customWidth="1"/>
    <col min="10" max="10" width="17.28515625" style="48" customWidth="1"/>
    <col min="11" max="16384" width="9.140625" style="1"/>
  </cols>
  <sheetData>
    <row r="1" spans="1:10" s="2" customFormat="1" ht="15" x14ac:dyDescent="0.25">
      <c r="A1" s="108" t="s">
        <v>29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s="2" customFormat="1" ht="15" x14ac:dyDescent="0.25">
      <c r="A2" s="22"/>
      <c r="B2" s="30"/>
      <c r="C2" s="22"/>
      <c r="D2" s="42"/>
      <c r="E2" s="22"/>
      <c r="F2" s="22"/>
      <c r="G2" s="22"/>
      <c r="H2" s="22"/>
      <c r="I2" s="22"/>
      <c r="J2" s="44"/>
    </row>
    <row r="3" spans="1:10" s="2" customFormat="1" ht="54" customHeight="1" x14ac:dyDescent="0.25">
      <c r="A3" s="109" t="s">
        <v>35</v>
      </c>
      <c r="B3" s="109"/>
      <c r="C3" s="109"/>
      <c r="D3" s="109"/>
      <c r="E3" s="109"/>
      <c r="F3" s="109"/>
      <c r="G3" s="109"/>
      <c r="H3" s="109"/>
      <c r="I3" s="109"/>
      <c r="J3" s="109"/>
    </row>
    <row r="4" spans="1:10" s="2" customFormat="1" ht="15" x14ac:dyDescent="0.25">
      <c r="A4" s="94" t="s">
        <v>57</v>
      </c>
      <c r="B4" s="95"/>
      <c r="C4" s="95"/>
      <c r="D4" s="95"/>
      <c r="E4" s="95"/>
      <c r="F4" s="95"/>
      <c r="G4" s="96"/>
      <c r="H4" s="81"/>
      <c r="I4" s="81"/>
      <c r="J4" s="81"/>
    </row>
    <row r="5" spans="1:10" s="2" customFormat="1" ht="15" x14ac:dyDescent="0.25">
      <c r="A5" s="3"/>
      <c r="B5" s="30"/>
      <c r="C5" s="3"/>
      <c r="D5" s="42"/>
      <c r="E5" s="3"/>
      <c r="F5" s="3"/>
      <c r="G5" s="3"/>
      <c r="H5" s="3"/>
      <c r="J5" s="45"/>
    </row>
    <row r="6" spans="1:10" s="2" customFormat="1" ht="15" customHeight="1" x14ac:dyDescent="0.25">
      <c r="A6" s="110" t="s">
        <v>0</v>
      </c>
      <c r="B6" s="87" t="s">
        <v>17</v>
      </c>
      <c r="C6" s="88"/>
      <c r="D6" s="87" t="s">
        <v>56</v>
      </c>
      <c r="E6" s="88"/>
      <c r="F6" s="110" t="s">
        <v>22</v>
      </c>
      <c r="G6" s="110" t="s">
        <v>58</v>
      </c>
      <c r="H6" s="113"/>
      <c r="I6" s="112"/>
      <c r="J6" s="45"/>
    </row>
    <row r="7" spans="1:10" s="2" customFormat="1" ht="72.75" customHeight="1" x14ac:dyDescent="0.25">
      <c r="A7" s="111"/>
      <c r="B7" s="89"/>
      <c r="C7" s="90"/>
      <c r="D7" s="89"/>
      <c r="E7" s="90"/>
      <c r="F7" s="111"/>
      <c r="G7" s="111"/>
      <c r="H7" s="113"/>
      <c r="I7" s="112"/>
      <c r="J7" s="45"/>
    </row>
    <row r="8" spans="1:10" s="25" customFormat="1" ht="15" x14ac:dyDescent="0.25">
      <c r="A8" s="4" t="s">
        <v>1</v>
      </c>
      <c r="B8" s="85" t="s">
        <v>2</v>
      </c>
      <c r="C8" s="86"/>
      <c r="D8" s="85" t="s">
        <v>3</v>
      </c>
      <c r="E8" s="86"/>
      <c r="F8" s="4" t="s">
        <v>4</v>
      </c>
      <c r="G8" s="4" t="s">
        <v>5</v>
      </c>
      <c r="H8" s="38"/>
      <c r="I8" s="39"/>
      <c r="J8" s="46"/>
    </row>
    <row r="9" spans="1:10" s="2" customFormat="1" ht="59.25" customHeight="1" x14ac:dyDescent="0.25">
      <c r="A9" s="15">
        <v>1</v>
      </c>
      <c r="B9" s="106" t="s">
        <v>16</v>
      </c>
      <c r="C9" s="107"/>
      <c r="D9" s="97">
        <v>152</v>
      </c>
      <c r="E9" s="98"/>
      <c r="F9" s="16"/>
      <c r="G9" s="16">
        <f>D9*F9</f>
        <v>0</v>
      </c>
      <c r="H9" s="40"/>
      <c r="I9" s="20"/>
      <c r="J9" s="45"/>
    </row>
    <row r="10" spans="1:10" s="2" customFormat="1" ht="15" x14ac:dyDescent="0.25">
      <c r="A10" s="18"/>
      <c r="B10" s="18"/>
      <c r="C10" s="19"/>
      <c r="D10" s="19"/>
      <c r="E10" s="18"/>
      <c r="F10" s="20"/>
      <c r="G10" s="20"/>
      <c r="H10" s="17"/>
      <c r="J10" s="45"/>
    </row>
    <row r="11" spans="1:10" s="2" customFormat="1" ht="17.25" customHeight="1" x14ac:dyDescent="0.25">
      <c r="A11" s="56"/>
      <c r="B11" s="18"/>
      <c r="C11" s="18"/>
      <c r="D11" s="18"/>
      <c r="E11" s="18"/>
      <c r="F11" s="18"/>
      <c r="G11" s="20"/>
      <c r="H11" s="64"/>
      <c r="I11" s="64"/>
      <c r="J11" s="64"/>
    </row>
    <row r="12" spans="1:10" s="2" customFormat="1" x14ac:dyDescent="0.25">
      <c r="A12" s="91" t="s">
        <v>44</v>
      </c>
      <c r="B12" s="91"/>
      <c r="C12" s="91"/>
      <c r="D12" s="91"/>
      <c r="E12" s="91"/>
      <c r="F12" s="91"/>
      <c r="G12" s="91"/>
      <c r="H12" s="91"/>
      <c r="I12" s="41"/>
      <c r="J12" s="41"/>
    </row>
    <row r="13" spans="1:10" s="2" customFormat="1" ht="72" x14ac:dyDescent="0.25">
      <c r="A13" s="71" t="s">
        <v>45</v>
      </c>
      <c r="B13" s="63" t="s">
        <v>53</v>
      </c>
      <c r="C13" s="76" t="s">
        <v>47</v>
      </c>
      <c r="D13" s="71" t="s">
        <v>49</v>
      </c>
      <c r="E13" s="105" t="s">
        <v>51</v>
      </c>
      <c r="F13" s="92" t="s">
        <v>52</v>
      </c>
      <c r="G13" s="93" t="s">
        <v>54</v>
      </c>
      <c r="H13" s="82" t="s">
        <v>50</v>
      </c>
      <c r="I13" s="64"/>
    </row>
    <row r="14" spans="1:10" s="2" customFormat="1" ht="38.25" customHeight="1" x14ac:dyDescent="0.25">
      <c r="A14" s="74"/>
      <c r="B14" s="70" t="s">
        <v>48</v>
      </c>
      <c r="C14" s="73" t="s">
        <v>48</v>
      </c>
      <c r="D14" s="72" t="s">
        <v>48</v>
      </c>
      <c r="E14" s="105"/>
      <c r="F14" s="92"/>
      <c r="G14" s="93"/>
      <c r="H14" s="70" t="s">
        <v>46</v>
      </c>
      <c r="I14" s="64"/>
    </row>
    <row r="15" spans="1:10" s="2" customFormat="1" ht="26.25" customHeight="1" x14ac:dyDescent="0.25">
      <c r="A15" s="70" t="s">
        <v>1</v>
      </c>
      <c r="B15" s="69" t="s">
        <v>55</v>
      </c>
      <c r="C15" s="69" t="s">
        <v>3</v>
      </c>
      <c r="D15" s="75"/>
      <c r="E15" s="75" t="s">
        <v>4</v>
      </c>
      <c r="F15" s="75" t="s">
        <v>5</v>
      </c>
      <c r="G15" s="75" t="s">
        <v>18</v>
      </c>
      <c r="H15" s="69" t="s">
        <v>19</v>
      </c>
      <c r="I15" s="64"/>
    </row>
    <row r="16" spans="1:10" s="2" customFormat="1" ht="20.100000000000001" customHeight="1" x14ac:dyDescent="0.25">
      <c r="A16" s="5">
        <v>1</v>
      </c>
      <c r="B16" s="65" t="s">
        <v>39</v>
      </c>
      <c r="C16" s="66" t="s">
        <v>42</v>
      </c>
      <c r="D16" s="67">
        <v>1</v>
      </c>
      <c r="E16" s="51"/>
      <c r="F16" s="52"/>
      <c r="G16" s="53"/>
      <c r="H16" s="68"/>
    </row>
    <row r="17" spans="1:10" s="2" customFormat="1" ht="20.100000000000001" customHeight="1" x14ac:dyDescent="0.25">
      <c r="A17" s="5">
        <v>2</v>
      </c>
      <c r="B17" s="31" t="s">
        <v>40</v>
      </c>
      <c r="C17" s="55" t="s">
        <v>25</v>
      </c>
      <c r="D17" s="54">
        <v>1</v>
      </c>
      <c r="E17" s="21"/>
      <c r="F17" s="6"/>
      <c r="G17" s="5"/>
      <c r="H17" s="47"/>
    </row>
    <row r="18" spans="1:10" s="2" customFormat="1" ht="20.100000000000001" customHeight="1" x14ac:dyDescent="0.25">
      <c r="A18" s="5">
        <v>3</v>
      </c>
      <c r="B18" s="31" t="s">
        <v>41</v>
      </c>
      <c r="C18" s="55" t="s">
        <v>43</v>
      </c>
      <c r="D18" s="54">
        <v>1</v>
      </c>
      <c r="E18" s="21"/>
      <c r="F18" s="6"/>
      <c r="G18" s="5"/>
      <c r="H18" s="47"/>
    </row>
    <row r="19" spans="1:10" s="2" customFormat="1" ht="20.100000000000001" customHeight="1" thickBot="1" x14ac:dyDescent="0.3">
      <c r="A19" s="5">
        <v>4</v>
      </c>
      <c r="B19" s="128" t="s">
        <v>65</v>
      </c>
      <c r="C19" s="129" t="s">
        <v>25</v>
      </c>
      <c r="D19" s="54">
        <v>1</v>
      </c>
      <c r="E19" s="21"/>
      <c r="F19" s="6"/>
      <c r="G19" s="5"/>
      <c r="H19" s="47"/>
    </row>
    <row r="20" spans="1:10" s="2" customFormat="1" ht="20.100000000000001" customHeight="1" thickBot="1" x14ac:dyDescent="0.3">
      <c r="A20" s="5">
        <v>5</v>
      </c>
      <c r="B20" s="128" t="s">
        <v>66</v>
      </c>
      <c r="C20" s="129" t="s">
        <v>25</v>
      </c>
      <c r="D20" s="54">
        <v>1</v>
      </c>
      <c r="E20" s="21"/>
      <c r="F20" s="6"/>
      <c r="G20" s="5"/>
      <c r="H20" s="47"/>
    </row>
    <row r="21" spans="1:10" s="2" customFormat="1" ht="20.100000000000001" customHeight="1" x14ac:dyDescent="0.25">
      <c r="A21" s="5">
        <v>6</v>
      </c>
      <c r="B21" s="31" t="s">
        <v>63</v>
      </c>
      <c r="C21" s="55" t="s">
        <v>25</v>
      </c>
      <c r="D21" s="54">
        <v>1</v>
      </c>
      <c r="E21" s="21"/>
      <c r="F21" s="6"/>
      <c r="G21" s="5"/>
      <c r="H21" s="47"/>
    </row>
    <row r="22" spans="1:10" s="2" customFormat="1" ht="20.100000000000001" customHeight="1" x14ac:dyDescent="0.25">
      <c r="A22" s="5">
        <v>7</v>
      </c>
      <c r="B22" s="31" t="s">
        <v>64</v>
      </c>
      <c r="C22" s="55" t="s">
        <v>25</v>
      </c>
      <c r="D22" s="54">
        <v>1</v>
      </c>
      <c r="E22" s="21"/>
      <c r="F22" s="6"/>
      <c r="G22" s="5"/>
      <c r="H22" s="47"/>
    </row>
    <row r="23" spans="1:10" s="2" customFormat="1" ht="30" x14ac:dyDescent="0.25">
      <c r="A23" s="5">
        <v>8</v>
      </c>
      <c r="B23" s="80" t="s">
        <v>36</v>
      </c>
      <c r="C23" s="79" t="s">
        <v>38</v>
      </c>
      <c r="D23" s="5">
        <v>1</v>
      </c>
      <c r="E23" s="21"/>
      <c r="F23" s="6"/>
      <c r="G23" s="5"/>
      <c r="H23" s="47"/>
    </row>
    <row r="24" spans="1:10" ht="16.5" customHeight="1" x14ac:dyDescent="0.25">
      <c r="A24" s="5">
        <v>9</v>
      </c>
      <c r="B24" s="78" t="s">
        <v>37</v>
      </c>
      <c r="C24" s="77" t="s">
        <v>38</v>
      </c>
      <c r="D24" s="15">
        <v>1</v>
      </c>
      <c r="E24" s="21"/>
      <c r="F24" s="6"/>
      <c r="G24" s="5"/>
      <c r="H24" s="47"/>
      <c r="J24" s="1"/>
    </row>
    <row r="25" spans="1:10" ht="16.5" customHeight="1" thickBot="1" x14ac:dyDescent="0.3">
      <c r="A25" s="99" t="s">
        <v>6</v>
      </c>
      <c r="B25" s="100"/>
      <c r="C25" s="100"/>
      <c r="D25" s="100"/>
      <c r="E25" s="100"/>
      <c r="F25" s="100"/>
      <c r="G25" s="101"/>
      <c r="H25" s="49">
        <f>SUM(H16:H24)</f>
        <v>0</v>
      </c>
      <c r="J25" s="1"/>
    </row>
    <row r="26" spans="1:10" ht="16.5" customHeight="1" thickBot="1" x14ac:dyDescent="0.3">
      <c r="A26" s="102" t="s">
        <v>26</v>
      </c>
      <c r="B26" s="103"/>
      <c r="C26" s="103"/>
      <c r="D26" s="103"/>
      <c r="E26" s="103"/>
      <c r="F26" s="103"/>
      <c r="G26" s="104"/>
      <c r="H26" s="50">
        <f>SUM(G9,H25)</f>
        <v>0</v>
      </c>
      <c r="J26" s="1"/>
    </row>
    <row r="27" spans="1:10" x14ac:dyDescent="0.25">
      <c r="A27" s="7"/>
      <c r="B27" s="7"/>
    </row>
    <row r="30" spans="1:10" x14ac:dyDescent="0.25">
      <c r="A30" s="84"/>
      <c r="B30" s="84"/>
      <c r="C30" s="84"/>
      <c r="D30" s="84"/>
      <c r="E30" s="84"/>
      <c r="F30" s="84"/>
      <c r="G30" s="84"/>
      <c r="H30" s="84"/>
    </row>
  </sheetData>
  <mergeCells count="21">
    <mergeCell ref="A1:J1"/>
    <mergeCell ref="A3:J3"/>
    <mergeCell ref="A6:A7"/>
    <mergeCell ref="F6:F7"/>
    <mergeCell ref="G6:G7"/>
    <mergeCell ref="D6:E7"/>
    <mergeCell ref="I6:I7"/>
    <mergeCell ref="H6:H7"/>
    <mergeCell ref="A4:G4"/>
    <mergeCell ref="D9:E9"/>
    <mergeCell ref="A25:G25"/>
    <mergeCell ref="A26:G26"/>
    <mergeCell ref="E13:E14"/>
    <mergeCell ref="B9:C9"/>
    <mergeCell ref="A30:H30"/>
    <mergeCell ref="B8:C8"/>
    <mergeCell ref="B6:C7"/>
    <mergeCell ref="D8:E8"/>
    <mergeCell ref="A12:H12"/>
    <mergeCell ref="F13:F14"/>
    <mergeCell ref="G13:G14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showGridLines="0" view="pageBreakPreview" zoomScale="80" zoomScaleNormal="100" zoomScaleSheetLayoutView="80" workbookViewId="0">
      <selection activeCell="G13" sqref="G13"/>
    </sheetView>
  </sheetViews>
  <sheetFormatPr defaultRowHeight="15.75" x14ac:dyDescent="0.25"/>
  <cols>
    <col min="1" max="1" width="6.7109375" style="57" customWidth="1"/>
    <col min="2" max="2" width="10.42578125" style="34" customWidth="1"/>
    <col min="3" max="3" width="44.5703125" style="7" customWidth="1"/>
    <col min="4" max="4" width="12.5703125" style="7" customWidth="1"/>
    <col min="5" max="5" width="11.85546875" style="25" customWidth="1"/>
    <col min="6" max="6" width="19.28515625" style="25" customWidth="1"/>
    <col min="7" max="7" width="21.85546875" style="25" customWidth="1"/>
    <col min="8" max="8" width="20.5703125" style="25" customWidth="1"/>
    <col min="9" max="9" width="18.42578125" style="62" customWidth="1"/>
    <col min="10" max="10" width="17.28515625" style="62" customWidth="1"/>
    <col min="11" max="16384" width="9.140625" style="1"/>
  </cols>
  <sheetData>
    <row r="1" spans="1:10" s="2" customFormat="1" ht="15" x14ac:dyDescent="0.25">
      <c r="A1" s="108" t="s">
        <v>30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s="2" customFormat="1" ht="15" x14ac:dyDescent="0.25">
      <c r="A2" s="28"/>
      <c r="B2" s="32"/>
      <c r="C2" s="41"/>
      <c r="D2" s="41"/>
      <c r="E2" s="42"/>
      <c r="F2" s="42"/>
      <c r="G2" s="42"/>
      <c r="H2" s="42"/>
      <c r="I2" s="42"/>
      <c r="J2" s="42"/>
    </row>
    <row r="3" spans="1:10" s="2" customFormat="1" ht="54" customHeight="1" x14ac:dyDescent="0.25">
      <c r="A3" s="109" t="s">
        <v>35</v>
      </c>
      <c r="B3" s="109"/>
      <c r="C3" s="109"/>
      <c r="D3" s="109"/>
      <c r="E3" s="109"/>
      <c r="F3" s="109"/>
      <c r="G3" s="109"/>
      <c r="H3" s="109"/>
      <c r="I3" s="109"/>
      <c r="J3" s="109"/>
    </row>
    <row r="4" spans="1:10" s="2" customFormat="1" ht="15" x14ac:dyDescent="0.25">
      <c r="A4" s="28"/>
      <c r="B4" s="32"/>
      <c r="C4" s="41"/>
      <c r="D4" s="41"/>
      <c r="E4" s="42"/>
      <c r="F4" s="42"/>
      <c r="G4" s="42"/>
      <c r="H4" s="42"/>
      <c r="I4" s="42"/>
      <c r="J4" s="42"/>
    </row>
    <row r="5" spans="1:10" s="2" customFormat="1" ht="15" x14ac:dyDescent="0.25">
      <c r="A5" s="28"/>
      <c r="B5" s="32"/>
      <c r="C5" s="7"/>
      <c r="D5" s="7"/>
      <c r="E5" s="25"/>
      <c r="F5" s="25"/>
      <c r="G5" s="25"/>
      <c r="H5" s="25"/>
      <c r="I5" s="25"/>
      <c r="J5" s="25"/>
    </row>
    <row r="6" spans="1:10" s="2" customFormat="1" ht="15" x14ac:dyDescent="0.25">
      <c r="A6" s="115" t="s">
        <v>59</v>
      </c>
      <c r="B6" s="115"/>
      <c r="C6" s="115"/>
      <c r="D6" s="115"/>
      <c r="E6" s="115"/>
      <c r="F6" s="115"/>
      <c r="G6" s="115"/>
      <c r="H6" s="115"/>
      <c r="I6" s="115"/>
      <c r="J6" s="115"/>
    </row>
    <row r="7" spans="1:10" s="2" customFormat="1" ht="15" x14ac:dyDescent="0.25">
      <c r="A7" s="115"/>
      <c r="B7" s="115"/>
      <c r="C7" s="115"/>
      <c r="D7" s="115"/>
      <c r="E7" s="115"/>
      <c r="F7" s="115"/>
      <c r="G7" s="115"/>
      <c r="H7" s="115"/>
      <c r="I7" s="25"/>
      <c r="J7" s="25"/>
    </row>
    <row r="8" spans="1:10" s="2" customFormat="1" ht="15" x14ac:dyDescent="0.25">
      <c r="A8" s="29"/>
      <c r="B8" s="33"/>
      <c r="C8" s="7"/>
      <c r="D8" s="7"/>
      <c r="E8" s="25"/>
      <c r="F8" s="25"/>
      <c r="G8" s="25"/>
      <c r="H8" s="25"/>
      <c r="I8" s="25"/>
      <c r="J8" s="25"/>
    </row>
    <row r="9" spans="1:10" s="2" customFormat="1" ht="30.75" customHeight="1" x14ac:dyDescent="0.25">
      <c r="A9" s="116" t="s">
        <v>0</v>
      </c>
      <c r="B9" s="121" t="s">
        <v>60</v>
      </c>
      <c r="C9" s="122"/>
      <c r="D9" s="125" t="s">
        <v>61</v>
      </c>
      <c r="E9" s="88" t="s">
        <v>62</v>
      </c>
      <c r="F9" s="110" t="s">
        <v>21</v>
      </c>
      <c r="G9" s="118" t="s">
        <v>23</v>
      </c>
      <c r="H9" s="118" t="s">
        <v>24</v>
      </c>
      <c r="I9" s="120" t="s">
        <v>27</v>
      </c>
    </row>
    <row r="10" spans="1:10" s="2" customFormat="1" ht="56.25" customHeight="1" x14ac:dyDescent="0.25">
      <c r="A10" s="117"/>
      <c r="B10" s="123"/>
      <c r="C10" s="124"/>
      <c r="D10" s="125"/>
      <c r="E10" s="90"/>
      <c r="F10" s="111"/>
      <c r="G10" s="119"/>
      <c r="H10" s="119"/>
      <c r="I10" s="120"/>
    </row>
    <row r="11" spans="1:10" s="24" customFormat="1" ht="15" customHeight="1" x14ac:dyDescent="0.25">
      <c r="A11" s="27" t="s">
        <v>1</v>
      </c>
      <c r="B11" s="93" t="s">
        <v>2</v>
      </c>
      <c r="C11" s="114"/>
      <c r="D11" s="43" t="s">
        <v>3</v>
      </c>
      <c r="E11" s="10" t="s">
        <v>4</v>
      </c>
      <c r="F11" s="58" t="s">
        <v>5</v>
      </c>
      <c r="G11" s="59" t="s">
        <v>18</v>
      </c>
      <c r="H11" s="59" t="s">
        <v>19</v>
      </c>
      <c r="I11" s="59" t="s">
        <v>20</v>
      </c>
    </row>
    <row r="12" spans="1:10" s="24" customFormat="1" ht="20.100000000000001" customHeight="1" x14ac:dyDescent="0.25">
      <c r="A12" s="27"/>
      <c r="B12" s="26"/>
      <c r="C12" s="43"/>
      <c r="D12" s="43"/>
      <c r="E12" s="10"/>
      <c r="F12" s="58"/>
      <c r="G12" s="59"/>
      <c r="H12" s="59"/>
      <c r="I12" s="59"/>
    </row>
    <row r="13" spans="1:10" s="24" customFormat="1" ht="20.100000000000001" customHeight="1" x14ac:dyDescent="0.25">
      <c r="A13" s="27"/>
      <c r="B13" s="26"/>
      <c r="C13" s="43"/>
      <c r="D13" s="43"/>
      <c r="E13" s="10"/>
      <c r="F13" s="58"/>
      <c r="G13" s="59"/>
      <c r="H13" s="59"/>
      <c r="I13" s="59"/>
    </row>
    <row r="14" spans="1:10" s="24" customFormat="1" ht="20.100000000000001" customHeight="1" x14ac:dyDescent="0.25">
      <c r="A14" s="27"/>
      <c r="B14" s="26"/>
      <c r="C14" s="43"/>
      <c r="D14" s="43"/>
      <c r="E14" s="10"/>
      <c r="F14" s="58"/>
      <c r="G14" s="59"/>
      <c r="H14" s="59"/>
      <c r="I14" s="59"/>
    </row>
    <row r="15" spans="1:10" s="24" customFormat="1" ht="18.75" customHeight="1" x14ac:dyDescent="0.25">
      <c r="A15" s="27"/>
      <c r="B15" s="26"/>
      <c r="C15" s="43"/>
      <c r="D15" s="43"/>
      <c r="E15" s="10"/>
      <c r="F15" s="58"/>
      <c r="G15" s="59"/>
      <c r="H15" s="59"/>
      <c r="I15" s="59"/>
    </row>
    <row r="16" spans="1:10" s="24" customFormat="1" ht="20.100000000000001" customHeight="1" x14ac:dyDescent="0.25">
      <c r="A16" s="27"/>
      <c r="B16" s="26"/>
      <c r="C16" s="43"/>
      <c r="D16" s="43"/>
      <c r="E16" s="10"/>
      <c r="F16" s="58"/>
      <c r="G16" s="59"/>
      <c r="H16" s="59"/>
      <c r="I16" s="59"/>
    </row>
    <row r="17" spans="1:10" s="24" customFormat="1" ht="20.100000000000001" customHeight="1" x14ac:dyDescent="0.25">
      <c r="A17" s="27"/>
      <c r="B17" s="26"/>
      <c r="C17" s="43"/>
      <c r="D17" s="43"/>
      <c r="E17" s="10"/>
      <c r="F17" s="58"/>
      <c r="G17" s="59"/>
      <c r="H17" s="59"/>
      <c r="I17" s="59"/>
    </row>
    <row r="18" spans="1:10" s="24" customFormat="1" ht="20.25" customHeight="1" x14ac:dyDescent="0.25">
      <c r="A18" s="27"/>
      <c r="B18" s="26"/>
      <c r="C18" s="43"/>
      <c r="D18" s="43"/>
      <c r="E18" s="10"/>
      <c r="F18" s="58"/>
      <c r="G18" s="59"/>
      <c r="H18" s="59"/>
      <c r="I18" s="59"/>
    </row>
    <row r="19" spans="1:10" s="24" customFormat="1" ht="23.25" customHeight="1" x14ac:dyDescent="0.25">
      <c r="A19" s="27"/>
      <c r="B19" s="26"/>
      <c r="C19" s="43"/>
      <c r="D19" s="43"/>
      <c r="E19" s="10"/>
      <c r="F19" s="58"/>
      <c r="G19" s="59"/>
      <c r="H19" s="59"/>
      <c r="I19" s="59"/>
    </row>
    <row r="20" spans="1:10" s="37" customFormat="1" x14ac:dyDescent="0.25">
      <c r="A20" s="35"/>
      <c r="B20" s="36"/>
      <c r="C20" s="18"/>
      <c r="D20" s="18"/>
      <c r="E20" s="60"/>
      <c r="F20" s="60"/>
      <c r="G20" s="60"/>
      <c r="H20" s="60"/>
      <c r="I20" s="61"/>
      <c r="J20" s="61"/>
    </row>
    <row r="21" spans="1:10" s="37" customFormat="1" x14ac:dyDescent="0.25">
      <c r="A21" s="35"/>
      <c r="B21" s="36"/>
      <c r="C21" s="18"/>
      <c r="D21" s="18"/>
      <c r="E21" s="60"/>
      <c r="F21" s="60"/>
      <c r="G21" s="60"/>
      <c r="H21" s="60"/>
      <c r="I21" s="61"/>
      <c r="J21" s="61"/>
    </row>
  </sheetData>
  <mergeCells count="13">
    <mergeCell ref="A1:J1"/>
    <mergeCell ref="A3:J3"/>
    <mergeCell ref="B11:C11"/>
    <mergeCell ref="A6:J6"/>
    <mergeCell ref="A7:H7"/>
    <mergeCell ref="A9:A10"/>
    <mergeCell ref="E9:E10"/>
    <mergeCell ref="F9:F10"/>
    <mergeCell ref="G9:G10"/>
    <mergeCell ref="H9:H10"/>
    <mergeCell ref="I9:I10"/>
    <mergeCell ref="B9:C10"/>
    <mergeCell ref="D9:D10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showGridLines="0" view="pageBreakPreview" zoomScaleNormal="100" zoomScaleSheetLayoutView="100" workbookViewId="0">
      <selection activeCell="A14" sqref="A14:D14"/>
    </sheetView>
  </sheetViews>
  <sheetFormatPr defaultRowHeight="15.75" x14ac:dyDescent="0.25"/>
  <cols>
    <col min="1" max="1" width="48.7109375" style="2" customWidth="1"/>
    <col min="2" max="2" width="19.85546875" style="2" customWidth="1"/>
    <col min="3" max="3" width="21.140625" style="2" customWidth="1"/>
    <col min="4" max="4" width="18.28515625" style="2" customWidth="1"/>
    <col min="5" max="16384" width="9.140625" style="1"/>
  </cols>
  <sheetData>
    <row r="1" spans="1:4" s="2" customFormat="1" ht="15" x14ac:dyDescent="0.25">
      <c r="C1" s="126" t="s">
        <v>28</v>
      </c>
      <c r="D1" s="126"/>
    </row>
    <row r="2" spans="1:4" s="2" customFormat="1" ht="15" x14ac:dyDescent="0.25">
      <c r="C2" s="23"/>
      <c r="D2" s="23"/>
    </row>
    <row r="3" spans="1:4" s="2" customFormat="1" ht="56.25" customHeight="1" x14ac:dyDescent="0.25">
      <c r="A3" s="127" t="s">
        <v>34</v>
      </c>
      <c r="B3" s="127"/>
      <c r="C3" s="127"/>
      <c r="D3" s="127"/>
    </row>
    <row r="4" spans="1:4" s="2" customFormat="1" ht="15" x14ac:dyDescent="0.25">
      <c r="C4" s="23"/>
      <c r="D4" s="23"/>
    </row>
    <row r="5" spans="1:4" s="2" customFormat="1" ht="15" x14ac:dyDescent="0.25">
      <c r="C5" s="13"/>
      <c r="D5" s="13"/>
    </row>
    <row r="6" spans="1:4" s="2" customFormat="1" x14ac:dyDescent="0.25">
      <c r="B6" s="11" t="s">
        <v>7</v>
      </c>
      <c r="C6" s="13"/>
      <c r="D6" s="13"/>
    </row>
    <row r="7" spans="1:4" s="2" customFormat="1" x14ac:dyDescent="0.25">
      <c r="B7" s="11"/>
      <c r="C7" s="13"/>
      <c r="D7" s="13"/>
    </row>
    <row r="8" spans="1:4" s="2" customFormat="1" x14ac:dyDescent="0.25">
      <c r="B8" s="11" t="s">
        <v>11</v>
      </c>
      <c r="C8" s="13"/>
      <c r="D8" s="13"/>
    </row>
    <row r="9" spans="1:4" s="2" customFormat="1" x14ac:dyDescent="0.25">
      <c r="B9" s="12"/>
      <c r="C9" s="13"/>
      <c r="D9" s="13"/>
    </row>
    <row r="10" spans="1:4" s="2" customFormat="1" x14ac:dyDescent="0.25">
      <c r="B10" s="11" t="s">
        <v>12</v>
      </c>
      <c r="C10" s="13"/>
      <c r="D10" s="13"/>
    </row>
    <row r="11" spans="1:4" s="2" customFormat="1" x14ac:dyDescent="0.25">
      <c r="B11" s="11" t="s">
        <v>13</v>
      </c>
      <c r="C11" s="14"/>
      <c r="D11" s="14"/>
    </row>
    <row r="12" spans="1:4" s="2" customFormat="1" x14ac:dyDescent="0.25">
      <c r="A12" s="9"/>
      <c r="B12" s="11" t="s">
        <v>14</v>
      </c>
    </row>
    <row r="13" spans="1:4" s="2" customFormat="1" x14ac:dyDescent="0.25">
      <c r="A13" s="9"/>
      <c r="B13" s="11"/>
    </row>
    <row r="14" spans="1:4" s="2" customFormat="1" ht="28.5" x14ac:dyDescent="0.25">
      <c r="A14" s="8" t="s">
        <v>8</v>
      </c>
      <c r="B14" s="8" t="s">
        <v>9</v>
      </c>
      <c r="C14" s="8" t="s">
        <v>10</v>
      </c>
      <c r="D14" s="8" t="s">
        <v>15</v>
      </c>
    </row>
    <row r="15" spans="1:4" ht="20.100000000000001" customHeight="1" x14ac:dyDescent="0.25">
      <c r="A15" s="83" t="s">
        <v>31</v>
      </c>
      <c r="B15" s="83" t="s">
        <v>32</v>
      </c>
      <c r="C15" s="83" t="s">
        <v>33</v>
      </c>
      <c r="D15" s="83"/>
    </row>
  </sheetData>
  <mergeCells count="2">
    <mergeCell ref="C1:D1"/>
    <mergeCell ref="A3:D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Załącznik nr 2a do SWZ</vt:lpstr>
      <vt:lpstr>Załącznik nr 2b do SWZ</vt:lpstr>
      <vt:lpstr>Załącznik nr 2c do SWZ</vt:lpstr>
      <vt:lpstr>'Załącznik nr 2a do SWZ'!Obszar_wydruku</vt:lpstr>
      <vt:lpstr>'Załącznik nr 2b do SWZ'!Obszar_wydruku</vt:lpstr>
      <vt:lpstr>'Załącznik nr 2c do SWZ'!Obszar_wydruku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Anna Chmielewska</cp:lastModifiedBy>
  <cp:lastPrinted>2019-01-02T08:50:08Z</cp:lastPrinted>
  <dcterms:created xsi:type="dcterms:W3CDTF">2017-09-25T09:01:57Z</dcterms:created>
  <dcterms:modified xsi:type="dcterms:W3CDTF">2026-03-03T10:40:59Z</dcterms:modified>
</cp:coreProperties>
</file>